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B8935C24-B4D0-493B-B0D1-F7CD79D524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86" i="3" l="1"/>
  <c r="K86" i="3"/>
  <c r="I86" i="3"/>
  <c r="K85" i="3"/>
  <c r="I85" i="3"/>
  <c r="L85" i="3" s="1"/>
  <c r="K84" i="3"/>
  <c r="L84" i="3" s="1"/>
  <c r="I84" i="3"/>
  <c r="L83" i="3"/>
  <c r="K83" i="3"/>
  <c r="I83" i="3"/>
  <c r="I82" i="3"/>
  <c r="L81" i="3"/>
  <c r="K81" i="3"/>
  <c r="I81" i="3"/>
  <c r="I80" i="3"/>
  <c r="I79" i="3"/>
  <c r="K79" i="3" s="1"/>
  <c r="L79" i="3" s="1"/>
  <c r="I78" i="3"/>
  <c r="K78" i="3" s="1"/>
  <c r="L78" i="3" s="1"/>
  <c r="I77" i="3"/>
  <c r="I76" i="3"/>
  <c r="K76" i="3" s="1"/>
  <c r="L76" i="3" s="1"/>
  <c r="I75" i="3"/>
  <c r="I74" i="3"/>
  <c r="I73" i="3"/>
  <c r="K72" i="3"/>
  <c r="L72" i="3" s="1"/>
  <c r="I72" i="3"/>
  <c r="K71" i="3"/>
  <c r="I71" i="3"/>
  <c r="L71" i="3" s="1"/>
  <c r="K70" i="3"/>
  <c r="L70" i="3" s="1"/>
  <c r="I70" i="3"/>
  <c r="K69" i="3"/>
  <c r="L69" i="3" s="1"/>
  <c r="I69" i="3"/>
  <c r="I68" i="3"/>
  <c r="L67" i="3"/>
  <c r="K67" i="3"/>
  <c r="I67" i="3"/>
  <c r="I66" i="3"/>
  <c r="K66" i="3" s="1"/>
  <c r="L66" i="3" s="1"/>
  <c r="I65" i="3"/>
  <c r="K65" i="3" s="1"/>
  <c r="L65" i="3" s="1"/>
  <c r="I64" i="3"/>
  <c r="K64" i="3" s="1"/>
  <c r="L64" i="3" s="1"/>
  <c r="I63" i="3"/>
  <c r="I62" i="3"/>
  <c r="K62" i="3" s="1"/>
  <c r="L62" i="3" s="1"/>
  <c r="I61" i="3"/>
  <c r="I60" i="3"/>
  <c r="I59" i="3"/>
  <c r="K58" i="3"/>
  <c r="L58" i="3" s="1"/>
  <c r="I58" i="3"/>
  <c r="K57" i="3"/>
  <c r="I57" i="3"/>
  <c r="L57" i="3" s="1"/>
  <c r="K56" i="3"/>
  <c r="L56" i="3" s="1"/>
  <c r="I56" i="3"/>
  <c r="K55" i="3"/>
  <c r="L55" i="3" s="1"/>
  <c r="I55" i="3"/>
  <c r="I52" i="3"/>
  <c r="L47" i="3"/>
  <c r="K47" i="3"/>
  <c r="I47" i="3"/>
  <c r="I42" i="3"/>
  <c r="K42" i="3" s="1"/>
  <c r="L42" i="3" s="1"/>
  <c r="I37" i="3"/>
  <c r="K37" i="3" s="1"/>
  <c r="L37" i="3" s="1"/>
  <c r="I32" i="3"/>
  <c r="K32" i="3" s="1"/>
  <c r="L32" i="3" s="1"/>
  <c r="L61" i="3" l="1"/>
  <c r="L74" i="3"/>
  <c r="L75" i="3"/>
  <c r="L77" i="3"/>
  <c r="L68" i="3"/>
  <c r="L80" i="3"/>
  <c r="K60" i="3"/>
  <c r="L60" i="3" s="1"/>
  <c r="K74" i="3"/>
  <c r="K77" i="3"/>
  <c r="K61" i="3"/>
  <c r="K75" i="3"/>
  <c r="K80" i="3"/>
  <c r="K63" i="3"/>
  <c r="L63" i="3" s="1"/>
  <c r="K52" i="3"/>
  <c r="L52" i="3" s="1"/>
  <c r="F89" i="3" s="1"/>
  <c r="B26" i="3" s="1"/>
  <c r="K68" i="3"/>
  <c r="K82" i="3"/>
  <c r="L82" i="3" s="1"/>
  <c r="F88" i="3"/>
  <c r="K59" i="3"/>
  <c r="L59" i="3" s="1"/>
  <c r="K73" i="3"/>
  <c r="L73" i="3" s="1"/>
</calcChain>
</file>

<file path=xl/sharedStrings.xml><?xml version="1.0" encoding="utf-8"?>
<sst xmlns="http://schemas.openxmlformats.org/spreadsheetml/2006/main" count="247" uniqueCount="146">
  <si>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</si>
  <si>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</si>
  <si>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</si>
  <si>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</si>
  <si>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</si>
  <si>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</si>
  <si>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</si>
  <si>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</si>
  <si>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</si>
  <si>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</si>
  <si>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</si>
  <si>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</si>
  <si>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</si>
  <si>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</si>
  <si>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</si>
  <si>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</si>
  <si>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</si>
  <si>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</si>
  <si>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</si>
  <si>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</si>
  <si>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</si>
  <si>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</si>
  <si>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</si>
  <si>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</si>
  <si>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</si>
  <si>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</si>
  <si>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</si>
  <si>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</si>
  <si>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</si>
  <si>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</si>
  <si>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</si>
  <si>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</si>
  <si>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</si>
  <si>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</si>
  <si>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</si>
  <si>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</si>
  <si>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</si>
  <si>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</si>
  <si>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</si>
  <si>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</si>
  <si>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</si>
  <si>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</si>
  <si>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</si>
  <si>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</si>
  <si>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</si>
  <si>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</si>
  <si>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</si>
  <si>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</si>
  <si>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</si>
  <si>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</si>
  <si>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</si>
  <si>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</si>
  <si>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</si>
  <si>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</si>
  <si>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</si>
  <si>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</si>
  <si>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</si>
  <si>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</si>
  <si>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</si>
  <si>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</si>
  <si>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</si>
  <si>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</si>
  <si>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</si>
  <si>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</si>
  <si>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</si>
  <si>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</si>
  <si>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</si>
  <si>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</si>
  <si>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</si>
  <si>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</si>
  <si>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</si>
  <si>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</si>
  <si>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</si>
  <si>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</si>
  <si>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</si>
  <si>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</si>
  <si>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</si>
  <si>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</si>
  <si>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</si>
  <si>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</si>
  <si>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</si>
  <si>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</si>
  <si>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</si>
  <si>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</si>
  <si>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</si>
  <si>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</si>
  <si>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</si>
  <si>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</si>
  <si>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</si>
  <si>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</si>
  <si>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</si>
  <si>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</si>
  <si>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</si>
  <si>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</si>
  <si>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</si>
  <si>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</si>
  <si>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</si>
  <si>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</si>
  <si>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</si>
  <si>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</si>
  <si>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</si>
  <si>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</si>
  <si>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</si>
  <si>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</si>
  <si>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</si>
  <si>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</si>
  <si>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</si>
  <si>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</si>
  <si>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</si>
  <si>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</si>
  <si>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</si>
  <si>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</si>
  <si>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</si>
  <si>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</si>
  <si>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</si>
  <si>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</si>
  <si>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</si>
  <si>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</si>
  <si>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</si>
  <si>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</si>
  <si>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</si>
  <si>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</si>
  <si>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</si>
  <si>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</si>
  <si>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</si>
  <si>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</si>
  <si>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</si>
  <si>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</si>
  <si>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</si>
  <si>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</si>
  <si>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</si>
  <si>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</si>
  <si>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</si>
  <si>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</si>
  <si>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</si>
  <si>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</si>
  <si>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</si>
  <si>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</si>
  <si>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</si>
  <si>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</si>
  <si>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</si>
  <si>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</si>
  <si>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</si>
  <si>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</si>
  <si>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1.3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</si>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</sst>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7"/>
  <sheetViews>
    <sheetView tabSelected="1" topLeftCell="A19" workbookViewId="0">
      <selection activeCell="L54" sqref="L54:M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144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3"/>
      <c r="C3" s="23"/>
      <c r="D3" s="23"/>
      <c r="E3" s="23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4"/>
      <c r="C5" s="24"/>
      <c r="D5" s="24"/>
      <c r="E5" s="24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4"/>
      <c r="C7" s="24"/>
      <c r="D7" s="24"/>
      <c r="E7" s="24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9" t="s">
        <v>114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115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130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116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117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118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119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131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120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145</v>
      </c>
      <c r="M31" s="2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2234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6" t="s">
        <v>121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145</v>
      </c>
      <c r="M36" s="2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5158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6" t="s">
        <v>122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145</v>
      </c>
      <c r="M41" s="2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4484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6" t="s">
        <v>123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145</v>
      </c>
      <c r="M46" s="2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846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2" customHeight="1" x14ac:dyDescent="0.2"/>
    <row r="49" spans="2:13" s="1" customFormat="1" ht="18.2" customHeight="1" x14ac:dyDescent="0.2">
      <c r="B49" s="16" t="s">
        <v>124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145</v>
      </c>
      <c r="M51" s="25"/>
    </row>
    <row r="52" spans="2:13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8">
        <v>1475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145</v>
      </c>
      <c r="M54" s="25"/>
    </row>
    <row r="55" spans="2:13" s="1" customFormat="1" ht="19.7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8">
        <v>1.06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21">
        <f t="shared" ref="L55:L86" si="2">ROUND(I55+ K55,2)</f>
        <v>0</v>
      </c>
      <c r="M55" s="22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17</v>
      </c>
      <c r="G56" s="8">
        <v>8.7100000000000009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13</v>
      </c>
      <c r="G57" s="8">
        <v>32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27</v>
      </c>
      <c r="G58" s="8">
        <v>38.950000000000003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27</v>
      </c>
      <c r="G59" s="8">
        <v>82.73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27</v>
      </c>
      <c r="G60" s="8">
        <v>63.52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27</v>
      </c>
      <c r="G61" s="8">
        <v>185.2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28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17</v>
      </c>
      <c r="G62" s="8">
        <v>56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28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17</v>
      </c>
      <c r="G63" s="8">
        <v>39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28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17</v>
      </c>
      <c r="G64" s="8">
        <v>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3" s="1" customFormat="1" ht="19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17</v>
      </c>
      <c r="G65" s="8">
        <v>7.67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3" s="1" customFormat="1" ht="19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17</v>
      </c>
      <c r="G66" s="8">
        <v>24.4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3" s="1" customFormat="1" ht="19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17</v>
      </c>
      <c r="G67" s="8">
        <v>44.67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3" s="1" customFormat="1" ht="28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17</v>
      </c>
      <c r="G68" s="8">
        <v>18.96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1">
        <f t="shared" si="2"/>
        <v>0</v>
      </c>
      <c r="M68" s="22"/>
    </row>
    <row r="69" spans="2:13" s="1" customFormat="1" ht="28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61</v>
      </c>
      <c r="G69" s="8">
        <v>66.8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1">
        <f t="shared" si="2"/>
        <v>0</v>
      </c>
      <c r="M69" s="22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61</v>
      </c>
      <c r="G70" s="8">
        <v>19.18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1">
        <f t="shared" si="2"/>
        <v>0</v>
      </c>
      <c r="M70" s="22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35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1">
        <f t="shared" si="2"/>
        <v>0</v>
      </c>
      <c r="M71" s="22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50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12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1">
        <f t="shared" si="2"/>
        <v>0</v>
      </c>
      <c r="M73" s="22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24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72</v>
      </c>
      <c r="G75" s="8">
        <v>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1">
        <f t="shared" si="2"/>
        <v>0</v>
      </c>
      <c r="M75" s="22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72</v>
      </c>
      <c r="G76" s="8">
        <v>14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68</v>
      </c>
      <c r="G77" s="8">
        <v>66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1">
        <f t="shared" si="2"/>
        <v>0</v>
      </c>
      <c r="M77" s="22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87</v>
      </c>
      <c r="F78" s="6" t="s">
        <v>68</v>
      </c>
      <c r="G78" s="8">
        <v>4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1">
        <f t="shared" si="2"/>
        <v>0</v>
      </c>
      <c r="M78" s="22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68</v>
      </c>
      <c r="G79" s="8">
        <v>14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1">
        <f t="shared" si="2"/>
        <v>0</v>
      </c>
      <c r="M79" s="22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68</v>
      </c>
      <c r="G80" s="8">
        <v>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1">
        <f t="shared" si="2"/>
        <v>0</v>
      </c>
      <c r="M80" s="22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95</v>
      </c>
      <c r="F81" s="6" t="s">
        <v>68</v>
      </c>
      <c r="G81" s="8">
        <v>4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21">
        <f t="shared" si="2"/>
        <v>0</v>
      </c>
      <c r="M81" s="22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68</v>
      </c>
      <c r="G82" s="8">
        <v>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1">
        <f t="shared" si="2"/>
        <v>0</v>
      </c>
      <c r="M82" s="22"/>
    </row>
    <row r="83" spans="2:14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68</v>
      </c>
      <c r="G83" s="8">
        <v>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1">
        <f t="shared" si="2"/>
        <v>0</v>
      </c>
      <c r="M83" s="22"/>
    </row>
    <row r="84" spans="2:14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68</v>
      </c>
      <c r="G84" s="8">
        <v>36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1">
        <f t="shared" si="2"/>
        <v>0</v>
      </c>
      <c r="M84" s="22"/>
    </row>
    <row r="85" spans="2:14" s="1" customFormat="1" ht="19.7" customHeight="1" x14ac:dyDescent="0.2">
      <c r="B85" s="5">
        <v>36</v>
      </c>
      <c r="C85" s="6" t="s">
        <v>107</v>
      </c>
      <c r="D85" s="6" t="s">
        <v>108</v>
      </c>
      <c r="E85" s="7" t="s">
        <v>106</v>
      </c>
      <c r="F85" s="6" t="s">
        <v>68</v>
      </c>
      <c r="G85" s="8">
        <v>4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21">
        <f t="shared" si="2"/>
        <v>0</v>
      </c>
      <c r="M85" s="22"/>
    </row>
    <row r="86" spans="2:14" s="1" customFormat="1" ht="19.7" customHeight="1" x14ac:dyDescent="0.2">
      <c r="B86" s="5">
        <v>37</v>
      </c>
      <c r="C86" s="6" t="s">
        <v>109</v>
      </c>
      <c r="D86" s="6" t="s">
        <v>110</v>
      </c>
      <c r="E86" s="7" t="s">
        <v>111</v>
      </c>
      <c r="F86" s="6" t="s">
        <v>17</v>
      </c>
      <c r="G86" s="8">
        <v>22.45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1">
        <f t="shared" si="2"/>
        <v>0</v>
      </c>
      <c r="M86" s="22"/>
    </row>
    <row r="87" spans="2:14" s="1" customFormat="1" ht="55.9" customHeight="1" x14ac:dyDescent="0.2"/>
    <row r="88" spans="2:14" s="1" customFormat="1" ht="21.4" customHeight="1" x14ac:dyDescent="0.2">
      <c r="B88" s="15" t="s">
        <v>112</v>
      </c>
      <c r="C88" s="15"/>
      <c r="D88" s="15"/>
      <c r="E88" s="15"/>
      <c r="F88" s="27">
        <f>ROUND(I32+I37+I42+I47+I52+I55+I56+I57+I58+I59+I60+I61+I62+I63+I64+I65+I66+I67+I68+I69+I70+I71+I72+I73+I74+I75+I76+I77+I78+I79+I80+I81+I82+I83+I84+I85+I86,2)</f>
        <v>0</v>
      </c>
      <c r="G88" s="28"/>
      <c r="H88" s="28"/>
      <c r="I88" s="28"/>
      <c r="J88" s="28"/>
      <c r="K88" s="28"/>
      <c r="L88" s="28"/>
      <c r="M88" s="29"/>
    </row>
    <row r="89" spans="2:14" s="1" customFormat="1" ht="21.4" customHeight="1" x14ac:dyDescent="0.2">
      <c r="B89" s="15" t="s">
        <v>113</v>
      </c>
      <c r="C89" s="15"/>
      <c r="D89" s="15"/>
      <c r="E89" s="15"/>
      <c r="F89" s="30">
        <f>ROUND(L32+L37+L42+L47+L52+L55+L56+L57+L58+L59+L60+L61+L62+L63+L64+L65+L66+L67+L68+L69+L70+L71+L72+L73+L74+L75+L76+L77+L78+L79+L80+L81+L82+L83+L84+L85+L86,2)</f>
        <v>0</v>
      </c>
      <c r="G89" s="31"/>
      <c r="H89" s="31"/>
      <c r="I89" s="31"/>
      <c r="J89" s="31"/>
      <c r="K89" s="31"/>
      <c r="L89" s="31"/>
      <c r="M89" s="32"/>
    </row>
    <row r="90" spans="2:14" s="1" customFormat="1" ht="11.1" customHeight="1" x14ac:dyDescent="0.2"/>
    <row r="91" spans="2:14" s="1" customFormat="1" ht="80.099999999999994" customHeight="1" x14ac:dyDescent="0.2">
      <c r="B91" s="37" t="s">
        <v>132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2.65" customHeight="1" x14ac:dyDescent="0.2"/>
    <row r="93" spans="2:14" s="1" customFormat="1" ht="110.1" customHeight="1" x14ac:dyDescent="0.2">
      <c r="B93" s="37" t="s">
        <v>133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5.25" customHeight="1" x14ac:dyDescent="0.2"/>
    <row r="95" spans="2:14" s="1" customFormat="1" ht="110.1" customHeight="1" x14ac:dyDescent="0.2">
      <c r="B95" s="36" t="s">
        <v>134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5.25" customHeight="1" x14ac:dyDescent="0.2"/>
    <row r="97" spans="2:14" s="1" customFormat="1" ht="37.9" customHeight="1" x14ac:dyDescent="0.2">
      <c r="C97" s="35" t="s">
        <v>126</v>
      </c>
      <c r="D97" s="35"/>
      <c r="E97" s="35"/>
      <c r="F97" s="33" t="s">
        <v>127</v>
      </c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4" s="1" customFormat="1" ht="28.7" customHeight="1" x14ac:dyDescent="0.2"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4" s="1" customFormat="1" ht="28.7" customHeight="1" x14ac:dyDescent="0.2"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.65" customHeight="1" x14ac:dyDescent="0.2"/>
    <row r="103" spans="2:14" s="1" customFormat="1" ht="203.1" customHeight="1" x14ac:dyDescent="0.2">
      <c r="B103" s="37" t="s">
        <v>135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65" customHeight="1" x14ac:dyDescent="0.2"/>
    <row r="105" spans="2:14" s="1" customFormat="1" ht="36.950000000000003" customHeight="1" x14ac:dyDescent="0.2">
      <c r="B105" s="39" t="s">
        <v>136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</row>
    <row r="106" spans="2:14" s="1" customFormat="1" ht="2.65" customHeight="1" x14ac:dyDescent="0.2"/>
    <row r="107" spans="2:14" s="1" customFormat="1" ht="37.9" customHeight="1" x14ac:dyDescent="0.2">
      <c r="C107" s="35" t="s">
        <v>128</v>
      </c>
      <c r="D107" s="35"/>
      <c r="E107" s="35"/>
      <c r="F107" s="34" t="s">
        <v>129</v>
      </c>
      <c r="G107" s="34"/>
      <c r="H107" s="34"/>
      <c r="I107" s="34"/>
      <c r="J107" s="34"/>
      <c r="K107" s="34"/>
      <c r="L107" s="34"/>
    </row>
    <row r="108" spans="2:14" s="1" customFormat="1" ht="28.7" customHeight="1" x14ac:dyDescent="0.2"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7" customHeight="1" x14ac:dyDescent="0.2"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4" s="1" customFormat="1" ht="28.7" customHeight="1" x14ac:dyDescent="0.2"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2:14" s="1" customFormat="1" ht="28.7" customHeight="1" x14ac:dyDescent="0.2"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2:14" s="1" customFormat="1" ht="2.65" customHeight="1" x14ac:dyDescent="0.2"/>
    <row r="113" spans="2:14" s="1" customFormat="1" ht="159.94999999999999" customHeight="1" x14ac:dyDescent="0.2">
      <c r="B113" s="37" t="s">
        <v>137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54.95" customHeight="1" x14ac:dyDescent="0.2">
      <c r="B115" s="37" t="s">
        <v>138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60" customHeight="1" x14ac:dyDescent="0.2">
      <c r="B117" s="36" t="s">
        <v>139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48" customHeight="1" x14ac:dyDescent="0.2">
      <c r="B119" s="36" t="s">
        <v>140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125.1" customHeight="1" x14ac:dyDescent="0.2">
      <c r="B121" s="37" t="s">
        <v>141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84.95" customHeight="1" x14ac:dyDescent="0.2">
      <c r="B123" s="37" t="s">
        <v>142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86.85" customHeight="1" x14ac:dyDescent="0.2"/>
    <row r="125" spans="2:14" s="1" customFormat="1" ht="17.649999999999999" customHeight="1" x14ac:dyDescent="0.2">
      <c r="J125" s="14" t="s">
        <v>125</v>
      </c>
      <c r="K125" s="14"/>
      <c r="L125" s="14"/>
    </row>
    <row r="126" spans="2:14" s="1" customFormat="1" ht="145.15" customHeight="1" x14ac:dyDescent="0.2"/>
    <row r="127" spans="2:14" s="1" customFormat="1" ht="81.599999999999994" customHeight="1" x14ac:dyDescent="0.2">
      <c r="B127" s="38" t="s">
        <v>143</v>
      </c>
      <c r="C127" s="38"/>
      <c r="D127" s="38"/>
      <c r="E127" s="38"/>
      <c r="F127" s="38"/>
      <c r="G127" s="38"/>
      <c r="H127" s="38"/>
      <c r="I127" s="38"/>
      <c r="J127" s="38"/>
      <c r="K127" s="38"/>
    </row>
  </sheetData>
  <mergeCells count="101"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39:L39"/>
    <mergeCell ref="B88:E88"/>
    <mergeCell ref="B89:E89"/>
    <mergeCell ref="B91:N91"/>
    <mergeCell ref="B93:N93"/>
    <mergeCell ref="B95:N95"/>
    <mergeCell ref="C100:E100"/>
    <mergeCell ref="B4:E4"/>
    <mergeCell ref="B44:L44"/>
    <mergeCell ref="B49:L49"/>
    <mergeCell ref="B6:E6"/>
    <mergeCell ref="B8:E8"/>
    <mergeCell ref="H11:O12"/>
    <mergeCell ref="B117:N117"/>
    <mergeCell ref="B119:N119"/>
    <mergeCell ref="B121:N121"/>
    <mergeCell ref="F108:L108"/>
    <mergeCell ref="F109:L109"/>
    <mergeCell ref="C111:E111"/>
    <mergeCell ref="C16:E16"/>
    <mergeCell ref="C18:E18"/>
    <mergeCell ref="C20:E20"/>
    <mergeCell ref="C22:E22"/>
    <mergeCell ref="C97:E97"/>
    <mergeCell ref="C98:E98"/>
    <mergeCell ref="C99:E99"/>
    <mergeCell ref="C101:E101"/>
    <mergeCell ref="C107:E107"/>
    <mergeCell ref="C108:E108"/>
    <mergeCell ref="C109:E109"/>
    <mergeCell ref="C110:E110"/>
    <mergeCell ref="J2:P2"/>
    <mergeCell ref="L31:M31"/>
    <mergeCell ref="L32:M32"/>
    <mergeCell ref="L36:M36"/>
    <mergeCell ref="L37:M37"/>
    <mergeCell ref="F110:L110"/>
    <mergeCell ref="F111:L111"/>
    <mergeCell ref="F14:I14"/>
    <mergeCell ref="F88:M88"/>
    <mergeCell ref="F89:M89"/>
    <mergeCell ref="F97:L97"/>
    <mergeCell ref="F98:L98"/>
    <mergeCell ref="F99:L99"/>
    <mergeCell ref="L41:M41"/>
    <mergeCell ref="L42:M42"/>
    <mergeCell ref="L46:M46"/>
    <mergeCell ref="L47:M47"/>
    <mergeCell ref="L51:M51"/>
    <mergeCell ref="L52:M52"/>
    <mergeCell ref="L54:M54"/>
    <mergeCell ref="L55:M55"/>
    <mergeCell ref="F100:L100"/>
    <mergeCell ref="F101:L101"/>
    <mergeCell ref="F107:L107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86:M86"/>
    <mergeCell ref="B3:E3"/>
    <mergeCell ref="B5:E5"/>
    <mergeCell ref="B7:E7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2025-10-13T12:01:34Z</dcterms:created>
  <dcterms:modified xsi:type="dcterms:W3CDTF">2025-10-15T10:53:57Z</dcterms:modified>
</cp:coreProperties>
</file>